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vil\Downloads\"/>
    </mc:Choice>
  </mc:AlternateContent>
  <bookViews>
    <workbookView xWindow="0" yWindow="0" windowWidth="28800" windowHeight="12330"/>
  </bookViews>
  <sheets>
    <sheet name="Basic" sheetId="2" r:id="rId1"/>
    <sheet name="STD-1" sheetId="15" r:id="rId2"/>
    <sheet name="STD-2" sheetId="17" r:id="rId3"/>
    <sheet name="OT" sheetId="3" r:id="rId4"/>
    <sheet name="Date" sheetId="4" r:id="rId5"/>
    <sheet name="Time" sheetId="5" r:id="rId6"/>
    <sheet name="All Function" sheetId="6" r:id="rId7"/>
    <sheet name="SUM" sheetId="7" r:id="rId8"/>
    <sheet name="COUNT" sheetId="8" r:id="rId9"/>
    <sheet name="AVERAGE" sheetId="9" r:id="rId10"/>
    <sheet name="MAX" sheetId="10" r:id="rId11"/>
    <sheet name="MIN" sheetId="11" r:id="rId12"/>
  </sheets>
  <externalReferences>
    <externalReference r:id="rId13"/>
    <externalReference r:id="rId14"/>
  </externalReferences>
  <definedNames>
    <definedName name="Apples">[2]!tbl_FruitType[Apples]</definedName>
    <definedName name="Bananas">[2]!tbl_FruitType6[Bananas]</definedName>
    <definedName name="grp_WalkMeArrows">"shp_ArrowCurved,txt_WalkMeArrows,shp_ArrowStraight"</definedName>
    <definedName name="grp_WalkMeBrace">"shp_BraceBottom,txt_WalkMeBrace,shp_BraceLeft"</definedName>
    <definedName name="Lemons">[2]!tbl_FruitType5[Lemons]</definedName>
    <definedName name="lst_Fruit">[2]!tbl_Fruit[Fruit]</definedName>
    <definedName name="lst_FruitType">[2]!tbl_FruitType[Apples]</definedName>
    <definedName name="Oranges">[2]!tbl_FruitType4[Oranges]</definedName>
    <definedName name="SalesTax">0.0825</definedName>
    <definedName name="Shipping">1.25</definedName>
    <definedName name="จำนวนชั่วโมง" localSheetId="8">[1]OT!$C$6:$C$13</definedName>
    <definedName name="จำนวนชั่วโมง">OT!$C$6:$C$13</definedName>
    <definedName name="ชั่วโมงละ" localSheetId="8">[1]OT!$D$6:$D$13</definedName>
    <definedName name="ชั่วโมงละ">OT!$D$6:$D$13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5" l="1"/>
  <c r="H10" i="5"/>
  <c r="H9" i="5"/>
  <c r="H8" i="5"/>
  <c r="H7" i="5"/>
  <c r="H6" i="5"/>
  <c r="H5" i="5"/>
  <c r="H4" i="5"/>
  <c r="D13" i="3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<sst xmlns="http://schemas.openxmlformats.org/spreadsheetml/2006/main" count="307" uniqueCount="178">
  <si>
    <t>Numbers to use:</t>
  </si>
  <si>
    <t>Operation:</t>
  </si>
  <si>
    <t>Formulas:</t>
  </si>
  <si>
    <t>Answers:</t>
  </si>
  <si>
    <t xml:space="preserve">Addition (+) </t>
  </si>
  <si>
    <t xml:space="preserve">Subtraction (-) </t>
  </si>
  <si>
    <t xml:space="preserve">Multiplication (*) </t>
  </si>
  <si>
    <t xml:space="preserve">Division (/) </t>
  </si>
  <si>
    <t>รายจ่ายค่าล่วงเวลา (OT) ฝ่ายการผลิต</t>
  </si>
  <si>
    <t>ชื่อ-นามสกุล</t>
  </si>
  <si>
    <t>เงินเดือน</t>
  </si>
  <si>
    <t>จำนวนชั่วโมง</t>
  </si>
  <si>
    <t>ชั่วโมงละ</t>
  </si>
  <si>
    <t>ค่าล่วงเวลา</t>
  </si>
  <si>
    <t>รายได้สุทธิ</t>
  </si>
  <si>
    <t>นายโอภาส จันทร์ประดิษฐ์</t>
  </si>
  <si>
    <t>นายเกริกเกียรติ วินัยศิริ</t>
  </si>
  <si>
    <t>นายนราเทพ แววอำภา</t>
  </si>
  <si>
    <t>นางสาววิภา ศรีสุข</t>
  </si>
  <si>
    <t>นายบรรหาร ชีวะมาศ</t>
  </si>
  <si>
    <t>นายไกรศร อารีรอง</t>
  </si>
  <si>
    <t>นางสาวปาริฉัตร พลพรรค</t>
  </si>
  <si>
    <t>นายนพดล อังคศร</t>
  </si>
  <si>
    <t>#</t>
  </si>
  <si>
    <t>งานที่ต้องทำ</t>
  </si>
  <si>
    <t>วันเริ่มต้น</t>
  </si>
  <si>
    <t>ใช้เวลา (จำนวนวัน)</t>
  </si>
  <si>
    <t>วันที่เสร็จ</t>
  </si>
  <si>
    <t>ประชุมวางแผนงาน</t>
  </si>
  <si>
    <t>ออกแบบแบบสอบถาม</t>
  </si>
  <si>
    <t>พิมพ์และส่งแบบสอบถาม</t>
  </si>
  <si>
    <t>ได้รับแบบสอบถามกลับมา</t>
  </si>
  <si>
    <t>ป้อนข้อมูลจากแบบสอบถาม</t>
  </si>
  <si>
    <t>วิเคราะห์ข้อมูล</t>
  </si>
  <si>
    <t>เขียนรายงาน</t>
  </si>
  <si>
    <t>ส่งรายงานฉบับร่าง</t>
  </si>
  <si>
    <t>ได้รับคำแนะนำกลับมาแก้ไข</t>
  </si>
  <si>
    <t>แก้ไขรายงานครั้งสุดท้าย</t>
  </si>
  <si>
    <t>ส่งรายงานฉบับจริง</t>
  </si>
  <si>
    <t>ประชุมกรรมการบริหาร</t>
  </si>
  <si>
    <t>ตารางเวลาทำงานของพนักงาน</t>
  </si>
  <si>
    <t>เวลาเริ่มงาน</t>
  </si>
  <si>
    <t>เวลาเลิกงาน</t>
  </si>
  <si>
    <t>รวมเวลาทำงาน (ชั่วโมง)</t>
  </si>
  <si>
    <t>Fruit</t>
  </si>
  <si>
    <t>Amount</t>
  </si>
  <si>
    <t>Meat</t>
  </si>
  <si>
    <t>Apples</t>
  </si>
  <si>
    <t>Beef</t>
  </si>
  <si>
    <t>Oranges</t>
  </si>
  <si>
    <t>Chicken</t>
  </si>
  <si>
    <t>Bananas</t>
  </si>
  <si>
    <t>Pork</t>
  </si>
  <si>
    <t>Lemons</t>
  </si>
  <si>
    <t>Fish</t>
  </si>
  <si>
    <t>SUM &gt;</t>
  </si>
  <si>
    <t>MAX &gt;</t>
  </si>
  <si>
    <t>Item</t>
  </si>
  <si>
    <t>Bread</t>
  </si>
  <si>
    <t>Donuts</t>
  </si>
  <si>
    <t>Cookies</t>
  </si>
  <si>
    <t>Cakes</t>
  </si>
  <si>
    <t>Pies</t>
  </si>
  <si>
    <t>MIN &gt;</t>
  </si>
  <si>
    <t>AVERAGE &gt;</t>
  </si>
  <si>
    <t>SUM</t>
  </si>
  <si>
    <t>COUNT</t>
  </si>
  <si>
    <t>COUNT &gt;</t>
  </si>
  <si>
    <t>AVERAGE</t>
  </si>
  <si>
    <t>ผลลัพธ์ที่ได้</t>
  </si>
  <si>
    <t>MAX</t>
  </si>
  <si>
    <t>สองร้อยห้าสิบ</t>
  </si>
  <si>
    <t>MIN</t>
  </si>
  <si>
    <t>CU0001</t>
  </si>
  <si>
    <t>CU0002</t>
  </si>
  <si>
    <t>CU0003</t>
  </si>
  <si>
    <t>CU0004</t>
  </si>
  <si>
    <t>CU0005</t>
  </si>
  <si>
    <t>CU0006</t>
  </si>
  <si>
    <t>CU0007</t>
  </si>
  <si>
    <t>CU0008</t>
  </si>
  <si>
    <t>CU0009</t>
  </si>
  <si>
    <t>CU0010</t>
  </si>
  <si>
    <t>CU0011</t>
  </si>
  <si>
    <t>CU0012</t>
  </si>
  <si>
    <t>CU0013</t>
  </si>
  <si>
    <t>CU0014</t>
  </si>
  <si>
    <t>CU0015</t>
  </si>
  <si>
    <t>Address</t>
  </si>
  <si>
    <t>1463 Woodlawn Avenue</t>
  </si>
  <si>
    <t>690 Rice Avenue</t>
  </si>
  <si>
    <t>ID</t>
  </si>
  <si>
    <t>State</t>
  </si>
  <si>
    <t>Zip</t>
  </si>
  <si>
    <t>Phone</t>
  </si>
  <si>
    <t>194 Maplewood Road</t>
  </si>
  <si>
    <t>97 Old Lyme Road</t>
  </si>
  <si>
    <t>20 Krammer Court</t>
  </si>
  <si>
    <t>1028 College Street</t>
  </si>
  <si>
    <t>455 Daniels Road</t>
  </si>
  <si>
    <t>122 Stuyvesant Road</t>
  </si>
  <si>
    <t>11 Ponoma Road</t>
  </si>
  <si>
    <t>287 Carmel Avenue</t>
  </si>
  <si>
    <t>5089 Third Avenue</t>
  </si>
  <si>
    <t>5 Evonne Avenue</t>
  </si>
  <si>
    <t>145 East 15 Street</t>
  </si>
  <si>
    <t>12 Garden Street</t>
  </si>
  <si>
    <t>12 Putnam Avenue</t>
  </si>
  <si>
    <t>Name</t>
  </si>
  <si>
    <t/>
  </si>
  <si>
    <t>Score 1</t>
  </si>
  <si>
    <t>Score 2</t>
  </si>
  <si>
    <t>Jean Brawn (VT)</t>
  </si>
  <si>
    <t>Gail Brown (CT)</t>
  </si>
  <si>
    <t>Trevor Brown (NY)</t>
  </si>
  <si>
    <t>Linda Hailey (NY)</t>
  </si>
  <si>
    <t>Lucinda Jarman (MA)</t>
  </si>
  <si>
    <t>Dave Marley (CT)</t>
  </si>
  <si>
    <t>Luke Marley (PA)</t>
  </si>
  <si>
    <t>Cathy Small (NJ)</t>
  </si>
  <si>
    <t>Ray Small (CA)</t>
  </si>
  <si>
    <t>Betty Smith (MA)</t>
  </si>
  <si>
    <t>Ed Smith (OH)</t>
  </si>
  <si>
    <t>Fay Smith (CT)</t>
  </si>
  <si>
    <t>Gary Smith (MA)</t>
  </si>
  <si>
    <t>Wendy Wilcox (MI)</t>
  </si>
  <si>
    <t>Ann Zepper (NY)</t>
  </si>
  <si>
    <t>state &amp; abbreviations</t>
  </si>
  <si>
    <t xml:space="preserve"> AL-Alabama </t>
  </si>
  <si>
    <t xml:space="preserve"> AK-Alaska </t>
  </si>
  <si>
    <t xml:space="preserve"> AZ-Arizona </t>
  </si>
  <si>
    <t xml:space="preserve"> AR-Arkansas </t>
  </si>
  <si>
    <t xml:space="preserve"> CA-California </t>
  </si>
  <si>
    <t xml:space="preserve"> CO-Colorado </t>
  </si>
  <si>
    <t xml:space="preserve"> CT-Connecticut </t>
  </si>
  <si>
    <t xml:space="preserve"> DE-Delaware </t>
  </si>
  <si>
    <t xml:space="preserve"> FL-Florida </t>
  </si>
  <si>
    <t xml:space="preserve"> GA-Georgia </t>
  </si>
  <si>
    <t xml:space="preserve"> HI-Hawaii </t>
  </si>
  <si>
    <t xml:space="preserve"> ID-Idaho </t>
  </si>
  <si>
    <t xml:space="preserve"> IL-Illinois </t>
  </si>
  <si>
    <t xml:space="preserve"> IN-Indiana </t>
  </si>
  <si>
    <t xml:space="preserve"> IA-Iowa </t>
  </si>
  <si>
    <t xml:space="preserve"> KS-Kansas </t>
  </si>
  <si>
    <t xml:space="preserve"> KY-Kentucky </t>
  </si>
  <si>
    <t xml:space="preserve"> LA-Louisiana </t>
  </si>
  <si>
    <t xml:space="preserve"> ME-Maine </t>
  </si>
  <si>
    <t xml:space="preserve"> MD-Maryland </t>
  </si>
  <si>
    <t xml:space="preserve"> MA-Massachusetts </t>
  </si>
  <si>
    <t xml:space="preserve"> MI-Michigan </t>
  </si>
  <si>
    <t xml:space="preserve"> MN-Minnesota </t>
  </si>
  <si>
    <t xml:space="preserve"> MS-Mississippi </t>
  </si>
  <si>
    <t xml:space="preserve"> MO-Missouri </t>
  </si>
  <si>
    <t xml:space="preserve"> MT-Montana </t>
  </si>
  <si>
    <t xml:space="preserve"> NE-Nebraska </t>
  </si>
  <si>
    <t xml:space="preserve"> NV-Nevada </t>
  </si>
  <si>
    <t xml:space="preserve"> NH-New Hampshire </t>
  </si>
  <si>
    <t xml:space="preserve"> NJ-New Jersey </t>
  </si>
  <si>
    <t xml:space="preserve"> NM-New Mexico </t>
  </si>
  <si>
    <t xml:space="preserve"> NY-New York </t>
  </si>
  <si>
    <t xml:space="preserve"> NC-North Carolina </t>
  </si>
  <si>
    <t xml:space="preserve"> ND-North Dakota </t>
  </si>
  <si>
    <t xml:space="preserve"> OH-Ohio </t>
  </si>
  <si>
    <t xml:space="preserve"> OK-Oklahoma </t>
  </si>
  <si>
    <t xml:space="preserve"> OR-Oregon </t>
  </si>
  <si>
    <t xml:space="preserve"> PA-Pennsylvania </t>
  </si>
  <si>
    <t xml:space="preserve"> RI-Rhode Island </t>
  </si>
  <si>
    <t xml:space="preserve"> SC-South Carolina </t>
  </si>
  <si>
    <t xml:space="preserve"> SD-South Dakota </t>
  </si>
  <si>
    <t xml:space="preserve"> TN-Tennessee </t>
  </si>
  <si>
    <t xml:space="preserve"> TX-Texas </t>
  </si>
  <si>
    <t xml:space="preserve"> UT-Utah </t>
  </si>
  <si>
    <t xml:space="preserve"> VT-Vermont </t>
  </si>
  <si>
    <t xml:space="preserve"> VA-Virginia </t>
  </si>
  <si>
    <t xml:space="preserve"> WA-Washington </t>
  </si>
  <si>
    <t xml:space="preserve"> WV-West Virginia </t>
  </si>
  <si>
    <t xml:space="preserve"> WI-Wisconsin </t>
  </si>
  <si>
    <t xml:space="preserve"> WY-Wyoming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</si>
</sst>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[$-F800]dddd\,\ mmmm\ dd\,\ yyyy"/>
    <numFmt numFmtId="165" formatCode="[$-1000409]h:mm\ AM/PM;@"/>
    <numFmt numFmtId="166" formatCode="h:mm;@"/>
  </numFmts>
  <fonts count="16">
    <font>
      <sz val="11"/>
      <color theme="1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theme="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9">
    <xf numFmtId="0" fontId="0" fillId="0" borderId="0"/>
    <xf numFmtId="0" fontId="2" fillId="2" borderId="0" applyNumberFormat="0" applyBorder="0" applyProtection="0"/>
    <xf numFmtId="0" fontId="4" fillId="3" borderId="2"/>
    <xf numFmtId="0" fontId="4" fillId="3" borderId="0"/>
    <xf numFmtId="0" fontId="4" fillId="4" borderId="1"/>
    <xf numFmtId="0" fontId="6" fillId="0" borderId="0"/>
    <xf numFmtId="0" fontId="14" fillId="0" borderId="0"/>
    <xf numFmtId="0" fontId="15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1" applyAlignment="1">
      <alignment horizontal="center" vertical="center"/>
    </xf>
    <xf numFmtId="0" fontId="3" fillId="0" borderId="0" xfId="0" applyFont="1"/>
    <xf numFmtId="0" fontId="2" fillId="2" borderId="0" xfId="1"/>
    <xf numFmtId="0" fontId="2" fillId="2" borderId="0" xfId="1" applyAlignment="1">
      <alignment horizontal="center"/>
    </xf>
    <xf numFmtId="0" fontId="4" fillId="3" borderId="2" xfId="2"/>
    <xf numFmtId="0" fontId="4" fillId="3" borderId="3" xfId="3" applyBorder="1" applyAlignment="1">
      <alignment horizontal="left"/>
    </xf>
    <xf numFmtId="0" fontId="4" fillId="4" borderId="4" xfId="4" applyBorder="1"/>
    <xf numFmtId="0" fontId="4" fillId="3" borderId="3" xfId="3" applyBorder="1"/>
    <xf numFmtId="0" fontId="5" fillId="0" borderId="0" xfId="0" applyFont="1"/>
    <xf numFmtId="0" fontId="5" fillId="0" borderId="0" xfId="0" applyFont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0" borderId="5" xfId="0" applyFont="1" applyBorder="1"/>
    <xf numFmtId="3" fontId="0" fillId="0" borderId="6" xfId="0" applyNumberFormat="1" applyFont="1" applyBorder="1"/>
    <xf numFmtId="0" fontId="0" fillId="0" borderId="6" xfId="0" applyFont="1" applyBorder="1" applyAlignment="1">
      <alignment horizontal="center"/>
    </xf>
    <xf numFmtId="3" fontId="0" fillId="0" borderId="7" xfId="0" applyNumberFormat="1" applyFont="1" applyBorder="1"/>
    <xf numFmtId="0" fontId="0" fillId="0" borderId="8" xfId="0" applyFont="1" applyBorder="1"/>
    <xf numFmtId="3" fontId="0" fillId="0" borderId="9" xfId="0" applyNumberFormat="1" applyFont="1" applyBorder="1"/>
    <xf numFmtId="0" fontId="0" fillId="0" borderId="9" xfId="0" applyFont="1" applyBorder="1" applyAlignment="1">
      <alignment horizontal="center"/>
    </xf>
    <xf numFmtId="3" fontId="0" fillId="0" borderId="10" xfId="0" applyNumberFormat="1" applyFont="1" applyBorder="1"/>
    <xf numFmtId="0" fontId="7" fillId="6" borderId="11" xfId="5" applyFont="1" applyFill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11" xfId="5" applyFont="1" applyBorder="1"/>
    <xf numFmtId="164" fontId="8" fillId="0" borderId="11" xfId="5" applyNumberFormat="1" applyFont="1" applyBorder="1"/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11" fillId="0" borderId="12" xfId="0" applyFont="1" applyBorder="1"/>
    <xf numFmtId="165" fontId="11" fillId="0" borderId="12" xfId="0" applyNumberFormat="1" applyFont="1" applyBorder="1" applyAlignment="1">
      <alignment horizontal="right"/>
    </xf>
    <xf numFmtId="166" fontId="11" fillId="0" borderId="12" xfId="0" applyNumberFormat="1" applyFont="1" applyBorder="1" applyAlignment="1">
      <alignment horizontal="right"/>
    </xf>
    <xf numFmtId="20" fontId="0" fillId="0" borderId="12" xfId="0" applyNumberFormat="1" applyFont="1" applyBorder="1" applyAlignment="1">
      <alignment horizontal="center"/>
    </xf>
    <xf numFmtId="0" fontId="2" fillId="2" borderId="0" xfId="1" applyAlignment="1">
      <alignment horizontal="right"/>
    </xf>
    <xf numFmtId="0" fontId="4" fillId="0" borderId="0" xfId="5" applyFont="1" applyAlignment="1">
      <alignment horizontal="right"/>
    </xf>
    <xf numFmtId="0" fontId="2" fillId="2" borderId="0" xfId="1" applyAlignment="1">
      <alignment horizontal="left"/>
    </xf>
    <xf numFmtId="0" fontId="4" fillId="3" borderId="3" xfId="3" applyFont="1" applyBorder="1"/>
    <xf numFmtId="0" fontId="4" fillId="3" borderId="3" xfId="3" applyFont="1" applyBorder="1" applyAlignment="1">
      <alignment horizontal="right"/>
    </xf>
    <xf numFmtId="0" fontId="4" fillId="3" borderId="3" xfId="3" applyFont="1" applyBorder="1" applyAlignment="1">
      <alignment horizontal="left"/>
    </xf>
    <xf numFmtId="0" fontId="12" fillId="0" borderId="0" xfId="5" applyFont="1" applyAlignment="1">
      <alignment horizontal="left"/>
    </xf>
    <xf numFmtId="0" fontId="4" fillId="4" borderId="13" xfId="4" quotePrefix="1" applyFont="1" applyBorder="1" applyAlignment="1">
      <alignment horizontal="left"/>
    </xf>
    <xf numFmtId="0" fontId="4" fillId="0" borderId="0" xfId="5" applyFont="1" applyAlignment="1">
      <alignment horizontal="left"/>
    </xf>
    <xf numFmtId="0" fontId="0" fillId="0" borderId="0" xfId="0" applyFill="1" applyBorder="1"/>
    <xf numFmtId="0" fontId="4" fillId="4" borderId="13" xfId="4" quotePrefix="1" applyFont="1" applyBorder="1" applyAlignment="1">
      <alignment horizontal="right"/>
    </xf>
    <xf numFmtId="0" fontId="4" fillId="4" borderId="13" xfId="4" applyFont="1" applyBorder="1" applyAlignment="1">
      <alignment horizontal="left"/>
    </xf>
    <xf numFmtId="0" fontId="4" fillId="4" borderId="13" xfId="4" applyFont="1" applyBorder="1" applyAlignment="1">
      <alignment horizontal="right"/>
    </xf>
    <xf numFmtId="0" fontId="2" fillId="0" borderId="0" xfId="1" applyFill="1" applyBorder="1" applyAlignment="1">
      <alignment horizontal="left"/>
    </xf>
    <xf numFmtId="0" fontId="2" fillId="0" borderId="0" xfId="1" applyFill="1" applyBorder="1" applyAlignment="1">
      <alignment horizontal="right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right"/>
    </xf>
    <xf numFmtId="0" fontId="12" fillId="0" borderId="0" xfId="5" applyFont="1" applyFill="1" applyBorder="1" applyAlignment="1">
      <alignment horizontal="left"/>
    </xf>
    <xf numFmtId="0" fontId="4" fillId="0" borderId="0" xfId="4" applyFont="1" applyFill="1" applyBorder="1" applyAlignment="1">
      <alignment horizontal="right"/>
    </xf>
    <xf numFmtId="0" fontId="13" fillId="0" borderId="0" xfId="5" applyFont="1" applyAlignment="1">
      <alignment horizontal="left"/>
    </xf>
    <xf numFmtId="0" fontId="4" fillId="0" borderId="13" xfId="4" applyFont="1" applyFill="1" applyBorder="1" applyAlignment="1">
      <alignment horizontal="right"/>
    </xf>
    <xf numFmtId="0" fontId="4" fillId="0" borderId="0" xfId="5" applyFont="1" applyFill="1" applyAlignment="1">
      <alignment horizontal="right"/>
    </xf>
    <xf numFmtId="0" fontId="12" fillId="0" borderId="0" xfId="5" applyFont="1" applyFill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1" xfId="0" applyBorder="1"/>
    <xf numFmtId="0" fontId="0" fillId="0" borderId="11" xfId="0" applyNumberFormat="1" applyBorder="1"/>
  </cellXfs>
  <cellStyles count="9">
    <cellStyle name="Comma 2" xfId="8"/>
    <cellStyle name="GrayCell 2 2" xfId="3"/>
    <cellStyle name="Heading 3 2" xfId="1"/>
    <cellStyle name="Normal" xfId="0" builtinId="0"/>
    <cellStyle name="Normal 2" xfId="5"/>
    <cellStyle name="Normal 3" xfId="6"/>
    <cellStyle name="Normal 4" xfId="7"/>
    <cellStyle name="OrangeBorder" xfId="2"/>
    <cellStyle name="YellowCel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!&#3648;&#3605;&#3619;&#3637;&#3618;&#3617;&#3626;&#3629;&#3609;%20Excel%202016\W4\Table_Ex-4-Teach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ula%20tutorial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"/>
      <sheetName val="OT"/>
      <sheetName val="Date"/>
      <sheetName val="Time"/>
      <sheetName val="All Function"/>
      <sheetName val="SUM"/>
      <sheetName val="COUNT"/>
      <sheetName val="COUNTA"/>
      <sheetName val="COUNTBLANK"/>
      <sheetName val="AVERAGE"/>
      <sheetName val="MAX"/>
      <sheetName val="MIN"/>
      <sheetName val="(VALUE)"/>
      <sheetName val="(DIV)"/>
      <sheetName val="(NAME)"/>
      <sheetName val="(NA)"/>
      <sheetName val="(NULL)"/>
      <sheetName val="(REF)"/>
      <sheetName val="(NUM)"/>
    </sheetNames>
    <sheetDataSet>
      <sheetData sheetId="0"/>
      <sheetData sheetId="1">
        <row r="6">
          <cell r="C6">
            <v>8</v>
          </cell>
          <cell r="D6">
            <v>103</v>
          </cell>
        </row>
        <row r="7">
          <cell r="C7">
            <v>12</v>
          </cell>
          <cell r="D7">
            <v>71</v>
          </cell>
        </row>
        <row r="8">
          <cell r="C8">
            <v>10</v>
          </cell>
          <cell r="D8">
            <v>83</v>
          </cell>
        </row>
        <row r="9">
          <cell r="C9">
            <v>9</v>
          </cell>
          <cell r="D9">
            <v>61</v>
          </cell>
        </row>
        <row r="10">
          <cell r="C10">
            <v>8</v>
          </cell>
          <cell r="D10">
            <v>79</v>
          </cell>
        </row>
        <row r="11">
          <cell r="C11">
            <v>24</v>
          </cell>
          <cell r="D11">
            <v>108</v>
          </cell>
        </row>
        <row r="12">
          <cell r="C12">
            <v>15</v>
          </cell>
          <cell r="D12">
            <v>88</v>
          </cell>
        </row>
        <row r="13">
          <cell r="C13">
            <v>6</v>
          </cell>
          <cell r="D13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asics"/>
      <sheetName val="Introduction to Functions"/>
      <sheetName val="AVERAGE"/>
      <sheetName val="MIN &amp; MAX"/>
      <sheetName val="Date &amp; Time"/>
      <sheetName val="Joining text and numbers"/>
      <sheetName val="IF statements"/>
      <sheetName val="VLOOKUP"/>
      <sheetName val="Conditional Functions"/>
      <sheetName val="Function Wizard"/>
      <sheetName val="Formula Errors"/>
      <sheetName val="Learn m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tabSelected="1" zoomScale="190" zoomScaleNormal="190" workbookViewId="0">
      <selection activeCell="F2" sqref="F2"/>
    </sheetView>
  </sheetViews>
  <sheetFormatPr defaultRowHeight="15"/>
  <cols>
    <col min="1" max="1" width="9.140625" customWidth="1"/>
    <col min="2" max="2" width="15.7109375" customWidth="1"/>
    <col min="3" max="3" width="2.28515625" customWidth="1"/>
    <col min="4" max="4" width="18" customWidth="1"/>
    <col min="5" max="5" width="15.7109375" customWidth="1"/>
    <col min="6" max="6" width="13.28515625" customWidth="1"/>
  </cols>
  <sheetData>
    <row r="2" spans="2:6" ht="15.75" thickBot="1">
      <c r="B2" s="1" t="s">
        <v>0</v>
      </c>
      <c r="C2" s="2"/>
      <c r="D2" s="3" t="s">
        <v>1</v>
      </c>
      <c r="E2" s="4" t="s">
        <v>2</v>
      </c>
      <c r="F2" s="4" t="s">
        <v>3</v>
      </c>
    </row>
    <row r="3" spans="2:6" ht="16.5" thickTop="1" thickBot="1">
      <c r="B3" s="5">
        <v>6</v>
      </c>
      <c r="C3" s="2"/>
      <c r="D3" s="6" t="s">
        <v>4</v>
      </c>
      <c r="E3" s="7"/>
      <c r="F3" s="8"/>
    </row>
    <row r="4" spans="2:6" ht="16.5" thickTop="1" thickBot="1">
      <c r="B4" s="5">
        <v>2</v>
      </c>
      <c r="C4" s="2"/>
      <c r="D4" s="6" t="s">
        <v>5</v>
      </c>
      <c r="E4" s="7"/>
      <c r="F4" s="8"/>
    </row>
    <row r="5" spans="2:6" ht="15.75" thickTop="1">
      <c r="B5" s="2"/>
      <c r="C5" s="2"/>
      <c r="D5" s="6" t="s">
        <v>6</v>
      </c>
      <c r="E5" s="7"/>
      <c r="F5" s="8"/>
    </row>
    <row r="6" spans="2:6">
      <c r="B6" s="2"/>
      <c r="C6" s="2"/>
      <c r="D6" s="6" t="s">
        <v>7</v>
      </c>
      <c r="E6" s="7"/>
      <c r="F6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B8" sqref="B8"/>
    </sheetView>
  </sheetViews>
  <sheetFormatPr defaultColWidth="9.140625" defaultRowHeight="15"/>
  <cols>
    <col min="1" max="1" width="13.28515625" customWidth="1"/>
    <col min="2" max="2" width="16" customWidth="1"/>
    <col min="3" max="3" width="2.28515625" customWidth="1"/>
    <col min="4" max="5" width="13.28515625" customWidth="1"/>
  </cols>
  <sheetData>
    <row r="1" spans="1:6">
      <c r="A1" s="59" t="s">
        <v>68</v>
      </c>
      <c r="B1" s="59"/>
      <c r="C1" s="59"/>
      <c r="D1" s="59"/>
      <c r="E1" s="59"/>
    </row>
    <row r="3" spans="1:6">
      <c r="A3" s="3" t="s">
        <v>44</v>
      </c>
      <c r="B3" s="34" t="s">
        <v>45</v>
      </c>
      <c r="C3" s="35"/>
      <c r="D3" s="36" t="s">
        <v>46</v>
      </c>
      <c r="E3" s="34" t="s">
        <v>45</v>
      </c>
    </row>
    <row r="4" spans="1:6">
      <c r="A4" s="37" t="s">
        <v>47</v>
      </c>
      <c r="B4" s="38">
        <v>50</v>
      </c>
      <c r="C4" s="35"/>
      <c r="D4" s="39" t="s">
        <v>48</v>
      </c>
      <c r="E4" s="38">
        <v>50</v>
      </c>
    </row>
    <row r="5" spans="1:6">
      <c r="A5" s="37" t="s">
        <v>49</v>
      </c>
      <c r="B5" s="38">
        <v>20</v>
      </c>
      <c r="C5" s="35"/>
      <c r="D5" s="39" t="s">
        <v>50</v>
      </c>
      <c r="E5" s="38">
        <v>30</v>
      </c>
    </row>
    <row r="6" spans="1:6">
      <c r="A6" s="37" t="s">
        <v>51</v>
      </c>
      <c r="B6" s="39"/>
      <c r="C6" s="35"/>
      <c r="D6" s="39" t="s">
        <v>52</v>
      </c>
      <c r="E6" s="38">
        <v>10</v>
      </c>
    </row>
    <row r="7" spans="1:6">
      <c r="A7" s="37" t="s">
        <v>53</v>
      </c>
      <c r="B7" s="38">
        <v>40</v>
      </c>
      <c r="C7" s="35"/>
      <c r="D7" s="39" t="s">
        <v>54</v>
      </c>
      <c r="E7" s="38">
        <v>50</v>
      </c>
    </row>
    <row r="8" spans="1:6">
      <c r="A8" s="40" t="s">
        <v>64</v>
      </c>
      <c r="B8" s="46"/>
      <c r="C8" s="35"/>
      <c r="D8" s="40" t="s">
        <v>64</v>
      </c>
      <c r="E8" s="46"/>
    </row>
    <row r="9" spans="1:6">
      <c r="A9" s="53" t="s">
        <v>69</v>
      </c>
      <c r="B9" s="54"/>
      <c r="C9" s="55"/>
      <c r="D9" s="56"/>
      <c r="E9" s="52"/>
    </row>
    <row r="10" spans="1:6">
      <c r="A10" s="40"/>
      <c r="B10" s="52"/>
      <c r="C10" s="55"/>
      <c r="D10" s="56"/>
      <c r="E10" s="52"/>
    </row>
    <row r="11" spans="1:6">
      <c r="A11" s="42"/>
      <c r="B11" s="35"/>
      <c r="C11" s="35"/>
      <c r="D11" s="42"/>
      <c r="E11" s="35"/>
    </row>
    <row r="12" spans="1:6">
      <c r="A12" s="3" t="s">
        <v>57</v>
      </c>
      <c r="B12" s="34" t="s">
        <v>45</v>
      </c>
      <c r="C12" s="35"/>
      <c r="D12" s="47"/>
      <c r="E12" s="48"/>
      <c r="F12" s="43"/>
    </row>
    <row r="13" spans="1:6">
      <c r="A13" s="37" t="s">
        <v>58</v>
      </c>
      <c r="B13" s="38">
        <v>50</v>
      </c>
      <c r="C13" s="35"/>
      <c r="D13" s="49"/>
      <c r="E13" s="50"/>
      <c r="F13" s="43"/>
    </row>
    <row r="14" spans="1:6">
      <c r="A14" s="37" t="s">
        <v>59</v>
      </c>
      <c r="B14" s="38">
        <v>100</v>
      </c>
      <c r="C14" s="35"/>
      <c r="D14" s="49"/>
      <c r="E14" s="50"/>
      <c r="F14" s="43"/>
    </row>
    <row r="15" spans="1:6">
      <c r="A15" s="37" t="s">
        <v>60</v>
      </c>
      <c r="B15" s="38">
        <v>40</v>
      </c>
      <c r="C15" s="35"/>
      <c r="D15" s="49"/>
      <c r="E15" s="50"/>
      <c r="F15" s="43"/>
    </row>
    <row r="16" spans="1:6">
      <c r="A16" s="37" t="s">
        <v>61</v>
      </c>
      <c r="B16" s="38">
        <v>50</v>
      </c>
      <c r="C16" s="35"/>
      <c r="D16" s="49"/>
      <c r="E16" s="50"/>
      <c r="F16" s="43"/>
    </row>
    <row r="17" spans="1:6">
      <c r="A17" s="37" t="s">
        <v>62</v>
      </c>
      <c r="B17" s="38">
        <v>20</v>
      </c>
      <c r="C17" s="35"/>
      <c r="D17" s="49"/>
      <c r="E17" s="50"/>
      <c r="F17" s="43"/>
    </row>
    <row r="18" spans="1:6">
      <c r="A18" s="40" t="s">
        <v>64</v>
      </c>
      <c r="B18" s="46"/>
      <c r="C18" s="35"/>
      <c r="D18" s="51"/>
      <c r="E18" s="52"/>
      <c r="F18" s="43"/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B8" sqref="B8"/>
    </sheetView>
  </sheetViews>
  <sheetFormatPr defaultColWidth="9.140625" defaultRowHeight="15"/>
  <cols>
    <col min="1" max="1" width="13.28515625" customWidth="1"/>
    <col min="2" max="2" width="16" customWidth="1"/>
    <col min="3" max="3" width="2.28515625" customWidth="1"/>
    <col min="4" max="5" width="13.28515625" customWidth="1"/>
  </cols>
  <sheetData>
    <row r="1" spans="1:6">
      <c r="A1" s="59" t="s">
        <v>70</v>
      </c>
      <c r="B1" s="59"/>
      <c r="C1" s="59"/>
      <c r="D1" s="59"/>
      <c r="E1" s="59"/>
    </row>
    <row r="3" spans="1:6">
      <c r="A3" s="3" t="s">
        <v>44</v>
      </c>
      <c r="B3" s="34" t="s">
        <v>45</v>
      </c>
      <c r="C3" s="35"/>
      <c r="D3" s="36" t="s">
        <v>46</v>
      </c>
      <c r="E3" s="34" t="s">
        <v>45</v>
      </c>
    </row>
    <row r="4" spans="1:6">
      <c r="A4" s="37" t="s">
        <v>47</v>
      </c>
      <c r="B4" s="38">
        <v>50</v>
      </c>
      <c r="C4" s="35"/>
      <c r="D4" s="39" t="s">
        <v>48</v>
      </c>
      <c r="E4" s="38">
        <v>50</v>
      </c>
    </row>
    <row r="5" spans="1:6">
      <c r="A5" s="37" t="s">
        <v>49</v>
      </c>
      <c r="B5" s="38">
        <v>20</v>
      </c>
      <c r="C5" s="35"/>
      <c r="D5" s="39" t="s">
        <v>50</v>
      </c>
      <c r="E5" s="38">
        <v>30</v>
      </c>
    </row>
    <row r="6" spans="1:6">
      <c r="A6" s="37" t="s">
        <v>51</v>
      </c>
      <c r="B6" s="39" t="s">
        <v>71</v>
      </c>
      <c r="C6" s="35"/>
      <c r="D6" s="39" t="s">
        <v>52</v>
      </c>
      <c r="E6" s="38">
        <v>10</v>
      </c>
    </row>
    <row r="7" spans="1:6">
      <c r="A7" s="37" t="s">
        <v>53</v>
      </c>
      <c r="B7" s="38">
        <v>40</v>
      </c>
      <c r="C7" s="35"/>
      <c r="D7" s="39" t="s">
        <v>54</v>
      </c>
      <c r="E7" s="38">
        <v>50</v>
      </c>
    </row>
    <row r="8" spans="1:6">
      <c r="A8" s="40" t="s">
        <v>56</v>
      </c>
      <c r="B8" s="46"/>
      <c r="C8" s="35"/>
      <c r="D8" s="40" t="s">
        <v>56</v>
      </c>
      <c r="E8" s="46"/>
    </row>
    <row r="9" spans="1:6">
      <c r="A9" s="53" t="s">
        <v>69</v>
      </c>
      <c r="B9" s="54"/>
      <c r="C9" s="55"/>
      <c r="D9" s="56"/>
      <c r="E9" s="52"/>
    </row>
    <row r="10" spans="1:6">
      <c r="A10" s="40"/>
      <c r="B10" s="52"/>
      <c r="C10" s="55"/>
      <c r="D10" s="56"/>
      <c r="E10" s="52"/>
    </row>
    <row r="11" spans="1:6">
      <c r="A11" s="42"/>
      <c r="B11" s="35"/>
      <c r="C11" s="35"/>
      <c r="D11" s="42"/>
      <c r="E11" s="35"/>
    </row>
    <row r="12" spans="1:6">
      <c r="A12" s="3" t="s">
        <v>57</v>
      </c>
      <c r="B12" s="34" t="s">
        <v>45</v>
      </c>
      <c r="C12" s="35"/>
      <c r="D12" s="47"/>
      <c r="E12" s="48"/>
      <c r="F12" s="43"/>
    </row>
    <row r="13" spans="1:6">
      <c r="A13" s="37" t="s">
        <v>58</v>
      </c>
      <c r="B13" s="38">
        <v>50</v>
      </c>
      <c r="C13" s="35"/>
      <c r="D13" s="49"/>
      <c r="E13" s="50"/>
      <c r="F13" s="43"/>
    </row>
    <row r="14" spans="1:6">
      <c r="A14" s="37" t="s">
        <v>59</v>
      </c>
      <c r="B14" s="38">
        <v>100</v>
      </c>
      <c r="C14" s="35"/>
      <c r="D14" s="49"/>
      <c r="E14" s="50"/>
      <c r="F14" s="43"/>
    </row>
    <row r="15" spans="1:6">
      <c r="A15" s="37" t="s">
        <v>60</v>
      </c>
      <c r="B15" s="38">
        <v>40</v>
      </c>
      <c r="C15" s="35"/>
      <c r="D15" s="49"/>
      <c r="E15" s="50"/>
      <c r="F15" s="43"/>
    </row>
    <row r="16" spans="1:6">
      <c r="A16" s="37" t="s">
        <v>61</v>
      </c>
      <c r="B16" s="38">
        <v>50</v>
      </c>
      <c r="C16" s="35"/>
      <c r="D16" s="49"/>
      <c r="E16" s="50"/>
      <c r="F16" s="43"/>
    </row>
    <row r="17" spans="1:6">
      <c r="A17" s="37" t="s">
        <v>62</v>
      </c>
      <c r="B17" s="38">
        <v>20</v>
      </c>
      <c r="C17" s="35"/>
      <c r="D17" s="49"/>
      <c r="E17" s="50"/>
      <c r="F17" s="43"/>
    </row>
    <row r="18" spans="1:6">
      <c r="A18" s="40" t="s">
        <v>56</v>
      </c>
      <c r="B18" s="46"/>
      <c r="C18" s="35"/>
      <c r="D18" s="51"/>
      <c r="E18" s="52"/>
      <c r="F18" s="43"/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90" zoomScaleNormal="190" workbookViewId="0">
      <selection activeCell="B8" sqref="B8"/>
    </sheetView>
  </sheetViews>
  <sheetFormatPr defaultColWidth="9.140625" defaultRowHeight="15"/>
  <cols>
    <col min="1" max="1" width="13.28515625" customWidth="1"/>
    <col min="2" max="2" width="16" customWidth="1"/>
    <col min="3" max="3" width="2.28515625" customWidth="1"/>
    <col min="4" max="5" width="13.28515625" customWidth="1"/>
  </cols>
  <sheetData>
    <row r="1" spans="1:6">
      <c r="A1" s="59" t="s">
        <v>72</v>
      </c>
      <c r="B1" s="59"/>
      <c r="C1" s="59"/>
      <c r="D1" s="59"/>
      <c r="E1" s="59"/>
    </row>
    <row r="3" spans="1:6">
      <c r="A3" s="3" t="s">
        <v>44</v>
      </c>
      <c r="B3" s="34" t="s">
        <v>45</v>
      </c>
      <c r="C3" s="35"/>
      <c r="D3" s="36" t="s">
        <v>46</v>
      </c>
      <c r="E3" s="34" t="s">
        <v>45</v>
      </c>
    </row>
    <row r="4" spans="1:6">
      <c r="A4" s="37" t="s">
        <v>47</v>
      </c>
      <c r="B4" s="38">
        <v>50</v>
      </c>
      <c r="C4" s="35"/>
      <c r="D4" s="39" t="s">
        <v>48</v>
      </c>
      <c r="E4" s="38">
        <v>50</v>
      </c>
    </row>
    <row r="5" spans="1:6">
      <c r="A5" s="37" t="s">
        <v>49</v>
      </c>
      <c r="B5" s="38">
        <v>20</v>
      </c>
      <c r="C5" s="35"/>
      <c r="D5" s="39" t="s">
        <v>50</v>
      </c>
      <c r="E5" s="38">
        <v>30</v>
      </c>
    </row>
    <row r="6" spans="1:6">
      <c r="A6" s="37" t="s">
        <v>51</v>
      </c>
      <c r="B6" s="38"/>
      <c r="C6" s="35"/>
      <c r="D6" s="39" t="s">
        <v>52</v>
      </c>
      <c r="E6" s="38">
        <v>10</v>
      </c>
    </row>
    <row r="7" spans="1:6">
      <c r="A7" s="37" t="s">
        <v>53</v>
      </c>
      <c r="B7" s="38">
        <v>40</v>
      </c>
      <c r="C7" s="35"/>
      <c r="D7" s="39" t="s">
        <v>54</v>
      </c>
      <c r="E7" s="38">
        <v>50</v>
      </c>
    </row>
    <row r="8" spans="1:6">
      <c r="A8" s="40" t="s">
        <v>63</v>
      </c>
      <c r="B8" s="46"/>
      <c r="C8" s="35"/>
      <c r="D8" s="40" t="s">
        <v>63</v>
      </c>
      <c r="E8" s="46"/>
    </row>
    <row r="9" spans="1:6">
      <c r="A9" s="53" t="s">
        <v>69</v>
      </c>
      <c r="B9" s="54"/>
      <c r="C9" s="55"/>
      <c r="D9" s="56"/>
      <c r="E9" s="52"/>
    </row>
    <row r="10" spans="1:6">
      <c r="A10" s="40"/>
      <c r="B10" s="52"/>
      <c r="C10" s="55"/>
      <c r="D10" s="56"/>
      <c r="E10" s="52"/>
    </row>
    <row r="11" spans="1:6">
      <c r="A11" s="42"/>
      <c r="B11" s="35"/>
      <c r="C11" s="35"/>
      <c r="D11" s="42"/>
      <c r="E11" s="35"/>
    </row>
    <row r="12" spans="1:6">
      <c r="A12" s="3" t="s">
        <v>57</v>
      </c>
      <c r="B12" s="34" t="s">
        <v>45</v>
      </c>
      <c r="C12" s="35"/>
      <c r="D12" s="47"/>
      <c r="E12" s="48"/>
      <c r="F12" s="43"/>
    </row>
    <row r="13" spans="1:6">
      <c r="A13" s="37" t="s">
        <v>58</v>
      </c>
      <c r="B13" s="38">
        <v>50</v>
      </c>
      <c r="C13" s="35"/>
      <c r="D13" s="49"/>
      <c r="E13" s="50"/>
      <c r="F13" s="43"/>
    </row>
    <row r="14" spans="1:6">
      <c r="A14" s="37" t="s">
        <v>59</v>
      </c>
      <c r="B14" s="38">
        <v>100</v>
      </c>
      <c r="C14" s="35"/>
      <c r="D14" s="49"/>
      <c r="E14" s="50"/>
      <c r="F14" s="43"/>
    </row>
    <row r="15" spans="1:6">
      <c r="A15" s="37" t="s">
        <v>60</v>
      </c>
      <c r="B15" s="38">
        <v>40</v>
      </c>
      <c r="C15" s="35"/>
      <c r="D15" s="49"/>
      <c r="E15" s="50"/>
      <c r="F15" s="43"/>
    </row>
    <row r="16" spans="1:6">
      <c r="A16" s="37" t="s">
        <v>61</v>
      </c>
      <c r="B16" s="38">
        <v>50</v>
      </c>
      <c r="C16" s="35"/>
      <c r="D16" s="49"/>
      <c r="E16" s="50"/>
      <c r="F16" s="43"/>
    </row>
    <row r="17" spans="1:6">
      <c r="A17" s="37" t="s">
        <v>62</v>
      </c>
      <c r="B17" s="38">
        <v>20</v>
      </c>
      <c r="C17" s="35"/>
      <c r="D17" s="49"/>
      <c r="E17" s="50"/>
      <c r="F17" s="43"/>
    </row>
    <row r="18" spans="1:6">
      <c r="A18" s="40" t="s">
        <v>63</v>
      </c>
      <c r="B18" s="46"/>
      <c r="C18" s="35"/>
      <c r="D18" s="51"/>
      <c r="E18" s="52"/>
      <c r="F18" s="43"/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60" zoomScaleNormal="160" workbookViewId="0"/>
  </sheetViews>
  <sheetFormatPr defaultRowHeight="15"/>
  <cols>
    <col min="2" max="2" width="19.5703125" bestFit="1" customWidth="1"/>
    <col min="3" max="3" width="22.7109375" bestFit="1" customWidth="1"/>
    <col min="4" max="4" width="8.140625" customWidth="1"/>
    <col min="5" max="5" width="8" customWidth="1"/>
    <col min="6" max="6" width="11.42578125" customWidth="1"/>
    <col min="7" max="7" width="9.7109375" customWidth="1"/>
  </cols>
  <sheetData>
    <row r="1" spans="1:8">
      <c r="A1" s="60" t="s">
        <v>91</v>
      </c>
      <c r="B1" s="60" t="s">
        <v>108</v>
      </c>
      <c r="C1" s="60" t="s">
        <v>88</v>
      </c>
      <c r="D1" s="60" t="s">
        <v>92</v>
      </c>
      <c r="E1" s="60" t="s">
        <v>93</v>
      </c>
      <c r="F1" s="60" t="s">
        <v>94</v>
      </c>
      <c r="G1" s="60" t="s">
        <v>110</v>
      </c>
      <c r="H1" s="60" t="s">
        <v>111</v>
      </c>
    </row>
    <row r="2" spans="1:8">
      <c r="A2" s="61" t="s">
        <v>73</v>
      </c>
      <c r="B2" s="61" t="s">
        <v>112</v>
      </c>
      <c r="C2" s="61" t="s">
        <v>95</v>
      </c>
      <c r="D2" s="61"/>
      <c r="E2" s="61">
        <v>5452</v>
      </c>
      <c r="F2" s="62">
        <v>825558215</v>
      </c>
      <c r="G2" s="61">
        <v>8</v>
      </c>
      <c r="H2" s="61">
        <v>14</v>
      </c>
    </row>
    <row r="3" spans="1:8">
      <c r="A3" s="61" t="s">
        <v>74</v>
      </c>
      <c r="B3" s="61" t="s">
        <v>113</v>
      </c>
      <c r="C3" s="61" t="s">
        <v>96</v>
      </c>
      <c r="D3" s="61"/>
      <c r="E3" s="61">
        <v>6477</v>
      </c>
      <c r="F3" s="62">
        <v>825551742</v>
      </c>
      <c r="G3" s="61"/>
      <c r="H3" s="61">
        <v>10</v>
      </c>
    </row>
    <row r="4" spans="1:8">
      <c r="A4" s="61" t="s">
        <v>75</v>
      </c>
      <c r="B4" s="61" t="s">
        <v>114</v>
      </c>
      <c r="C4" s="61" t="s">
        <v>105</v>
      </c>
      <c r="D4" s="61"/>
      <c r="E4" s="61">
        <v>10001</v>
      </c>
      <c r="F4" s="62">
        <v>895553895</v>
      </c>
      <c r="G4" s="61">
        <v>10</v>
      </c>
      <c r="H4" s="61">
        <v>9</v>
      </c>
    </row>
    <row r="5" spans="1:8">
      <c r="A5" s="61" t="s">
        <v>76</v>
      </c>
      <c r="B5" s="61" t="s">
        <v>115</v>
      </c>
      <c r="C5" s="61" t="s">
        <v>106</v>
      </c>
      <c r="D5" s="61"/>
      <c r="E5" s="61">
        <v>11201</v>
      </c>
      <c r="F5" s="61" t="s">
        <v>109</v>
      </c>
      <c r="G5" s="61">
        <v>9</v>
      </c>
      <c r="H5" s="61">
        <v>8</v>
      </c>
    </row>
    <row r="6" spans="1:8">
      <c r="A6" s="61" t="s">
        <v>77</v>
      </c>
      <c r="B6" s="61" t="s">
        <v>116</v>
      </c>
      <c r="C6" s="61" t="s">
        <v>104</v>
      </c>
      <c r="D6" s="61"/>
      <c r="E6" s="61">
        <v>2021</v>
      </c>
      <c r="F6" s="62">
        <v>995555991</v>
      </c>
      <c r="G6" s="61">
        <v>8</v>
      </c>
      <c r="H6" s="61"/>
    </row>
    <row r="7" spans="1:8">
      <c r="A7" s="61" t="s">
        <v>78</v>
      </c>
      <c r="B7" s="61" t="s">
        <v>117</v>
      </c>
      <c r="C7" s="61" t="s">
        <v>97</v>
      </c>
      <c r="D7" s="61"/>
      <c r="E7" s="61">
        <v>6524</v>
      </c>
      <c r="F7" s="62">
        <v>915556571</v>
      </c>
      <c r="G7" s="61"/>
      <c r="H7" s="61">
        <v>8</v>
      </c>
    </row>
    <row r="8" spans="1:8">
      <c r="A8" s="61" t="s">
        <v>79</v>
      </c>
      <c r="B8" s="61" t="s">
        <v>118</v>
      </c>
      <c r="C8" s="61" t="s">
        <v>98</v>
      </c>
      <c r="D8" s="61"/>
      <c r="E8" s="61">
        <v>15206</v>
      </c>
      <c r="F8" s="62">
        <v>965552541</v>
      </c>
      <c r="G8" s="61">
        <v>15</v>
      </c>
      <c r="H8" s="61">
        <v>12</v>
      </c>
    </row>
    <row r="9" spans="1:8">
      <c r="A9" s="61" t="s">
        <v>80</v>
      </c>
      <c r="B9" s="61" t="s">
        <v>119</v>
      </c>
      <c r="C9" s="61" t="s">
        <v>101</v>
      </c>
      <c r="D9" s="61"/>
      <c r="E9" s="61">
        <v>7310</v>
      </c>
      <c r="F9" s="62">
        <v>835556441</v>
      </c>
      <c r="G9" s="61">
        <v>6</v>
      </c>
      <c r="H9" s="61">
        <v>10</v>
      </c>
    </row>
    <row r="10" spans="1:8">
      <c r="A10" s="61" t="s">
        <v>81</v>
      </c>
      <c r="B10" s="61" t="s">
        <v>120</v>
      </c>
      <c r="C10" s="61" t="s">
        <v>99</v>
      </c>
      <c r="D10" s="61"/>
      <c r="E10" s="61">
        <v>90715</v>
      </c>
      <c r="F10" s="62">
        <v>865559824</v>
      </c>
      <c r="G10" s="61">
        <v>10</v>
      </c>
      <c r="H10" s="61">
        <v>9</v>
      </c>
    </row>
    <row r="11" spans="1:8">
      <c r="A11" s="61" t="s">
        <v>82</v>
      </c>
      <c r="B11" s="61" t="s">
        <v>121</v>
      </c>
      <c r="C11" s="61" t="s">
        <v>107</v>
      </c>
      <c r="D11" s="61"/>
      <c r="E11" s="61">
        <v>6484</v>
      </c>
      <c r="F11" s="62">
        <v>995552478</v>
      </c>
      <c r="G11" s="61"/>
      <c r="H11" s="61">
        <v>8</v>
      </c>
    </row>
    <row r="12" spans="1:8">
      <c r="A12" s="61" t="s">
        <v>83</v>
      </c>
      <c r="B12" s="61" t="s">
        <v>122</v>
      </c>
      <c r="C12" s="61" t="s">
        <v>89</v>
      </c>
      <c r="D12" s="61"/>
      <c r="E12" s="61">
        <v>44240</v>
      </c>
      <c r="F12" s="62">
        <v>915552418</v>
      </c>
      <c r="G12" s="61">
        <v>8</v>
      </c>
      <c r="H12" s="61">
        <v>24</v>
      </c>
    </row>
    <row r="13" spans="1:8">
      <c r="A13" s="61" t="s">
        <v>84</v>
      </c>
      <c r="B13" s="61" t="s">
        <v>123</v>
      </c>
      <c r="C13" s="61" t="s">
        <v>103</v>
      </c>
      <c r="D13" s="61"/>
      <c r="E13" s="61">
        <v>6477</v>
      </c>
      <c r="F13" s="62">
        <v>875559830</v>
      </c>
      <c r="G13" s="61">
        <v>24</v>
      </c>
      <c r="H13" s="61"/>
    </row>
    <row r="14" spans="1:8">
      <c r="A14" s="61" t="s">
        <v>85</v>
      </c>
      <c r="B14" s="61" t="s">
        <v>124</v>
      </c>
      <c r="C14" s="61" t="s">
        <v>102</v>
      </c>
      <c r="D14" s="61"/>
      <c r="E14" s="61">
        <v>10138</v>
      </c>
      <c r="F14" s="62">
        <v>845552558</v>
      </c>
      <c r="G14" s="61">
        <v>10</v>
      </c>
      <c r="H14" s="61">
        <v>6</v>
      </c>
    </row>
    <row r="15" spans="1:8">
      <c r="A15" s="61" t="s">
        <v>86</v>
      </c>
      <c r="B15" s="61" t="s">
        <v>125</v>
      </c>
      <c r="C15" s="61" t="s">
        <v>90</v>
      </c>
      <c r="D15" s="61"/>
      <c r="E15" s="61">
        <v>49008</v>
      </c>
      <c r="F15" s="62">
        <v>895558722</v>
      </c>
      <c r="G15" s="61">
        <v>9</v>
      </c>
      <c r="H15" s="61">
        <v>25</v>
      </c>
    </row>
    <row r="16" spans="1:8">
      <c r="A16" s="61" t="s">
        <v>87</v>
      </c>
      <c r="B16" s="61" t="s">
        <v>126</v>
      </c>
      <c r="C16" s="61" t="s">
        <v>100</v>
      </c>
      <c r="D16" s="61"/>
      <c r="E16" s="61">
        <v>10010</v>
      </c>
      <c r="F16" s="62">
        <v>935558149</v>
      </c>
      <c r="G16" s="61">
        <v>8</v>
      </c>
      <c r="H16" s="61">
        <v>12</v>
      </c>
    </row>
  </sheetData>
  <sortState ref="A2:I16">
    <sortCondition ref="A2:A16"/>
  </sortState>
  <dataValidations disablePrompts="1" count="1">
    <dataValidation type="custom" allowBlank="1" showInputMessage="1" showErrorMessage="1" sqref="F18">
      <formula1>"#########"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workbookViewId="0"/>
  </sheetViews>
  <sheetFormatPr defaultRowHeight="15"/>
  <cols>
    <col min="1" max="1" width="24.5703125" customWidth="1"/>
  </cols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  <row r="6" spans="1:1">
      <c r="A6" t="s">
        <v>132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136</v>
      </c>
    </row>
    <row r="11" spans="1:1">
      <c r="A11" t="s">
        <v>137</v>
      </c>
    </row>
    <row r="12" spans="1:1">
      <c r="A12" t="s">
        <v>138</v>
      </c>
    </row>
    <row r="13" spans="1:1">
      <c r="A13" t="s">
        <v>139</v>
      </c>
    </row>
    <row r="14" spans="1:1">
      <c r="A14" t="s">
        <v>140</v>
      </c>
    </row>
    <row r="15" spans="1:1">
      <c r="A15" t="s">
        <v>141</v>
      </c>
    </row>
    <row r="16" spans="1:1">
      <c r="A16" t="s">
        <v>142</v>
      </c>
    </row>
    <row r="17" spans="1:1">
      <c r="A17" t="s">
        <v>143</v>
      </c>
    </row>
    <row r="18" spans="1:1">
      <c r="A18" t="s">
        <v>144</v>
      </c>
    </row>
    <row r="19" spans="1:1">
      <c r="A19" t="s">
        <v>145</v>
      </c>
    </row>
    <row r="20" spans="1:1">
      <c r="A20" t="s">
        <v>146</v>
      </c>
    </row>
    <row r="21" spans="1:1">
      <c r="A21" t="s">
        <v>147</v>
      </c>
    </row>
    <row r="22" spans="1:1">
      <c r="A22" t="s">
        <v>148</v>
      </c>
    </row>
    <row r="23" spans="1:1">
      <c r="A23" t="s">
        <v>149</v>
      </c>
    </row>
    <row r="24" spans="1:1">
      <c r="A24" t="s">
        <v>150</v>
      </c>
    </row>
    <row r="25" spans="1:1">
      <c r="A25" t="s">
        <v>151</v>
      </c>
    </row>
    <row r="26" spans="1:1">
      <c r="A26" t="s">
        <v>152</v>
      </c>
    </row>
    <row r="27" spans="1:1">
      <c r="A27" t="s">
        <v>153</v>
      </c>
    </row>
    <row r="28" spans="1:1">
      <c r="A28" t="s">
        <v>154</v>
      </c>
    </row>
    <row r="29" spans="1:1">
      <c r="A29" t="s">
        <v>155</v>
      </c>
    </row>
    <row r="30" spans="1:1">
      <c r="A30" t="s">
        <v>156</v>
      </c>
    </row>
    <row r="31" spans="1:1">
      <c r="A31" t="s">
        <v>157</v>
      </c>
    </row>
    <row r="32" spans="1:1">
      <c r="A32" t="s">
        <v>158</v>
      </c>
    </row>
    <row r="33" spans="1:1">
      <c r="A33" t="s">
        <v>159</v>
      </c>
    </row>
    <row r="34" spans="1:1">
      <c r="A34" t="s">
        <v>160</v>
      </c>
    </row>
    <row r="35" spans="1:1">
      <c r="A35" t="s">
        <v>161</v>
      </c>
    </row>
    <row r="36" spans="1:1">
      <c r="A36" t="s">
        <v>162</v>
      </c>
    </row>
    <row r="37" spans="1:1">
      <c r="A37" t="s">
        <v>163</v>
      </c>
    </row>
    <row r="38" spans="1:1">
      <c r="A38" t="s">
        <v>164</v>
      </c>
    </row>
    <row r="39" spans="1:1">
      <c r="A39" t="s">
        <v>165</v>
      </c>
    </row>
    <row r="40" spans="1:1">
      <c r="A40" t="s">
        <v>166</v>
      </c>
    </row>
    <row r="41" spans="1:1">
      <c r="A41" t="s">
        <v>167</v>
      </c>
    </row>
    <row r="42" spans="1:1">
      <c r="A42" t="s">
        <v>168</v>
      </c>
    </row>
    <row r="43" spans="1:1">
      <c r="A43" t="s">
        <v>169</v>
      </c>
    </row>
    <row r="44" spans="1:1">
      <c r="A44" t="s">
        <v>170</v>
      </c>
    </row>
    <row r="45" spans="1:1">
      <c r="A45" t="s">
        <v>171</v>
      </c>
    </row>
    <row r="46" spans="1:1">
      <c r="A46" t="s">
        <v>172</v>
      </c>
    </row>
    <row r="47" spans="1:1">
      <c r="A47" t="s">
        <v>173</v>
      </c>
    </row>
    <row r="48" spans="1:1">
      <c r="A48" t="s">
        <v>174</v>
      </c>
    </row>
    <row r="49" spans="1:1">
      <c r="A49" t="s">
        <v>175</v>
      </c>
    </row>
    <row r="50" spans="1:1">
      <c r="A50" t="s">
        <v>176</v>
      </c>
    </row>
    <row r="51" spans="1:1">
      <c r="A51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zoomScale="175" zoomScaleNormal="175" workbookViewId="0">
      <selection activeCell="C6" sqref="C6:C13"/>
    </sheetView>
  </sheetViews>
  <sheetFormatPr defaultRowHeight="15"/>
  <cols>
    <col min="1" max="1" width="23.42578125" customWidth="1"/>
    <col min="2" max="2" width="9.28515625" customWidth="1"/>
    <col min="3" max="3" width="15" customWidth="1"/>
    <col min="4" max="4" width="11.85546875" customWidth="1"/>
    <col min="5" max="6" width="13.140625" customWidth="1"/>
  </cols>
  <sheetData>
    <row r="3" spans="1:7" ht="15.75">
      <c r="A3" s="57" t="s">
        <v>8</v>
      </c>
      <c r="B3" s="57"/>
      <c r="C3" s="57"/>
      <c r="D3" s="57"/>
      <c r="E3" s="57"/>
      <c r="F3" s="57"/>
      <c r="G3" s="57"/>
    </row>
    <row r="4" spans="1:7" ht="15.75">
      <c r="A4" s="9"/>
      <c r="B4" s="9"/>
      <c r="C4" s="10"/>
      <c r="D4" s="10"/>
      <c r="E4" s="9"/>
      <c r="F4" s="9"/>
      <c r="G4" s="9"/>
    </row>
    <row r="5" spans="1:7" ht="15.75">
      <c r="A5" s="11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3" t="s">
        <v>14</v>
      </c>
      <c r="G5" s="10"/>
    </row>
    <row r="6" spans="1:7" ht="15.75">
      <c r="A6" s="14" t="s">
        <v>15</v>
      </c>
      <c r="B6" s="15">
        <v>12400</v>
      </c>
      <c r="C6" s="16">
        <v>8</v>
      </c>
      <c r="D6" s="16">
        <f>ROUND(((B6/30)/8)*2,0)</f>
        <v>103</v>
      </c>
      <c r="E6" s="15"/>
      <c r="F6" s="17"/>
      <c r="G6" s="9"/>
    </row>
    <row r="7" spans="1:7" ht="15.75">
      <c r="A7" s="14" t="s">
        <v>16</v>
      </c>
      <c r="B7" s="15">
        <v>8500</v>
      </c>
      <c r="C7" s="16">
        <v>12</v>
      </c>
      <c r="D7" s="16">
        <f t="shared" ref="D7:D13" si="0">ROUND(((B7/30)/8)*2,0)</f>
        <v>71</v>
      </c>
      <c r="E7" s="15"/>
      <c r="F7" s="17"/>
      <c r="G7" s="9"/>
    </row>
    <row r="8" spans="1:7" ht="15.75">
      <c r="A8" s="14" t="s">
        <v>17</v>
      </c>
      <c r="B8" s="15">
        <v>10000</v>
      </c>
      <c r="C8" s="16">
        <v>10</v>
      </c>
      <c r="D8" s="16">
        <f t="shared" si="0"/>
        <v>83</v>
      </c>
      <c r="E8" s="15"/>
      <c r="F8" s="17"/>
      <c r="G8" s="9"/>
    </row>
    <row r="9" spans="1:7" ht="15.75">
      <c r="A9" s="14" t="s">
        <v>18</v>
      </c>
      <c r="B9" s="15">
        <v>7300</v>
      </c>
      <c r="C9" s="16">
        <v>9</v>
      </c>
      <c r="D9" s="16">
        <f t="shared" si="0"/>
        <v>61</v>
      </c>
      <c r="E9" s="15"/>
      <c r="F9" s="17"/>
      <c r="G9" s="9"/>
    </row>
    <row r="10" spans="1:7" ht="15.75">
      <c r="A10" s="14" t="s">
        <v>19</v>
      </c>
      <c r="B10" s="15">
        <v>9500</v>
      </c>
      <c r="C10" s="16">
        <v>8</v>
      </c>
      <c r="D10" s="16">
        <f t="shared" si="0"/>
        <v>79</v>
      </c>
      <c r="E10" s="15"/>
      <c r="F10" s="17"/>
      <c r="G10" s="9"/>
    </row>
    <row r="11" spans="1:7" ht="15.75">
      <c r="A11" s="14" t="s">
        <v>20</v>
      </c>
      <c r="B11" s="15">
        <v>13000</v>
      </c>
      <c r="C11" s="16">
        <v>24</v>
      </c>
      <c r="D11" s="16">
        <f t="shared" si="0"/>
        <v>108</v>
      </c>
      <c r="E11" s="15"/>
      <c r="F11" s="17"/>
      <c r="G11" s="9"/>
    </row>
    <row r="12" spans="1:7" ht="15.75">
      <c r="A12" s="14" t="s">
        <v>21</v>
      </c>
      <c r="B12" s="15">
        <v>10600</v>
      </c>
      <c r="C12" s="16">
        <v>15</v>
      </c>
      <c r="D12" s="16">
        <f t="shared" si="0"/>
        <v>88</v>
      </c>
      <c r="E12" s="15"/>
      <c r="F12" s="17"/>
      <c r="G12" s="9"/>
    </row>
    <row r="13" spans="1:7" ht="15.75">
      <c r="A13" s="18" t="s">
        <v>22</v>
      </c>
      <c r="B13" s="19">
        <v>8400</v>
      </c>
      <c r="C13" s="20">
        <v>6</v>
      </c>
      <c r="D13" s="20">
        <f t="shared" si="0"/>
        <v>70</v>
      </c>
      <c r="E13" s="19"/>
      <c r="F13" s="21"/>
      <c r="G13" s="9"/>
    </row>
  </sheetData>
  <mergeCells count="1"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/>
  </sheetViews>
  <sheetFormatPr defaultRowHeight="15"/>
  <cols>
    <col min="2" max="2" width="31.42578125" customWidth="1"/>
    <col min="3" max="3" width="21.140625" customWidth="1"/>
    <col min="4" max="4" width="20.140625" bestFit="1" customWidth="1"/>
    <col min="5" max="5" width="22.28515625" customWidth="1"/>
  </cols>
  <sheetData>
    <row r="1" spans="1:5" ht="23.25">
      <c r="A1" s="22" t="s">
        <v>23</v>
      </c>
      <c r="B1" s="22" t="s">
        <v>24</v>
      </c>
      <c r="C1" s="22" t="s">
        <v>25</v>
      </c>
      <c r="D1" s="22" t="s">
        <v>26</v>
      </c>
      <c r="E1" s="22" t="s">
        <v>27</v>
      </c>
    </row>
    <row r="2" spans="1:5" ht="23.25">
      <c r="A2" s="23">
        <v>1</v>
      </c>
      <c r="B2" s="24" t="s">
        <v>28</v>
      </c>
      <c r="C2" s="25">
        <v>242567</v>
      </c>
      <c r="D2" s="24">
        <v>1</v>
      </c>
      <c r="E2" s="25"/>
    </row>
    <row r="3" spans="1:5" ht="23.25">
      <c r="A3" s="23">
        <v>2</v>
      </c>
      <c r="B3" s="24" t="s">
        <v>29</v>
      </c>
      <c r="C3" s="25">
        <v>242568</v>
      </c>
      <c r="D3" s="24">
        <v>5</v>
      </c>
      <c r="E3" s="25"/>
    </row>
    <row r="4" spans="1:5" ht="23.25">
      <c r="A4" s="23">
        <v>3</v>
      </c>
      <c r="B4" s="24" t="s">
        <v>30</v>
      </c>
      <c r="C4" s="25">
        <v>242574</v>
      </c>
      <c r="D4" s="24">
        <v>4</v>
      </c>
      <c r="E4" s="25"/>
    </row>
    <row r="5" spans="1:5" ht="23.25">
      <c r="A5" s="23">
        <v>4</v>
      </c>
      <c r="B5" s="24" t="s">
        <v>31</v>
      </c>
      <c r="C5" s="25">
        <v>242577</v>
      </c>
      <c r="D5" s="24">
        <v>14</v>
      </c>
      <c r="E5" s="25"/>
    </row>
    <row r="6" spans="1:5" ht="23.25">
      <c r="A6" s="23">
        <v>5</v>
      </c>
      <c r="B6" s="24" t="s">
        <v>32</v>
      </c>
      <c r="C6" s="25">
        <v>242580</v>
      </c>
      <c r="D6" s="24">
        <v>20</v>
      </c>
      <c r="E6" s="25"/>
    </row>
    <row r="7" spans="1:5" ht="23.25">
      <c r="A7" s="23">
        <v>6</v>
      </c>
      <c r="B7" s="24" t="s">
        <v>33</v>
      </c>
      <c r="C7" s="25">
        <v>242602</v>
      </c>
      <c r="D7" s="24">
        <v>5</v>
      </c>
      <c r="E7" s="25"/>
    </row>
    <row r="8" spans="1:5" ht="23.25">
      <c r="A8" s="23">
        <v>7</v>
      </c>
      <c r="B8" s="24" t="s">
        <v>34</v>
      </c>
      <c r="C8" s="25">
        <v>242604</v>
      </c>
      <c r="D8" s="24">
        <v>9</v>
      </c>
      <c r="E8" s="25"/>
    </row>
    <row r="9" spans="1:5" ht="23.25">
      <c r="A9" s="23">
        <v>8</v>
      </c>
      <c r="B9" s="24" t="s">
        <v>35</v>
      </c>
      <c r="C9" s="25">
        <v>242614</v>
      </c>
      <c r="D9" s="24">
        <v>1</v>
      </c>
      <c r="E9" s="25"/>
    </row>
    <row r="10" spans="1:5" ht="23.25">
      <c r="A10" s="23">
        <v>9</v>
      </c>
      <c r="B10" s="24" t="s">
        <v>36</v>
      </c>
      <c r="C10" s="25">
        <v>242615</v>
      </c>
      <c r="D10" s="24">
        <v>5</v>
      </c>
      <c r="E10" s="25"/>
    </row>
    <row r="11" spans="1:5" ht="23.25">
      <c r="A11" s="23">
        <v>10</v>
      </c>
      <c r="B11" s="24" t="s">
        <v>37</v>
      </c>
      <c r="C11" s="25">
        <v>242620</v>
      </c>
      <c r="D11" s="24">
        <v>3</v>
      </c>
      <c r="E11" s="25"/>
    </row>
    <row r="12" spans="1:5" ht="23.25">
      <c r="A12" s="23">
        <v>11</v>
      </c>
      <c r="B12" s="24" t="s">
        <v>38</v>
      </c>
      <c r="C12" s="25">
        <v>242623</v>
      </c>
      <c r="D12" s="24">
        <v>2</v>
      </c>
      <c r="E12" s="25"/>
    </row>
    <row r="13" spans="1:5" ht="23.25">
      <c r="A13" s="23">
        <v>12</v>
      </c>
      <c r="B13" s="24" t="s">
        <v>39</v>
      </c>
      <c r="C13" s="25">
        <v>242628</v>
      </c>
      <c r="D13" s="24">
        <v>1</v>
      </c>
      <c r="E13" s="25"/>
    </row>
  </sheetData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A4" sqref="A4"/>
    </sheetView>
  </sheetViews>
  <sheetFormatPr defaultRowHeight="15"/>
  <cols>
    <col min="1" max="1" width="25.42578125" bestFit="1" customWidth="1"/>
    <col min="2" max="2" width="12.85546875" bestFit="1" customWidth="1"/>
    <col min="3" max="3" width="13" bestFit="1" customWidth="1"/>
    <col min="4" max="4" width="25" bestFit="1" customWidth="1"/>
    <col min="6" max="6" width="10.85546875" hidden="1" customWidth="1"/>
    <col min="7" max="8" width="0" hidden="1" customWidth="1"/>
  </cols>
  <sheetData>
    <row r="1" spans="1:8" ht="26.25">
      <c r="A1" s="58" t="s">
        <v>40</v>
      </c>
      <c r="B1" s="58"/>
      <c r="C1" s="58"/>
      <c r="D1" s="58"/>
      <c r="E1" s="26"/>
    </row>
    <row r="2" spans="1:8" ht="6" customHeight="1">
      <c r="A2" s="27"/>
      <c r="B2" s="28"/>
      <c r="C2" s="28"/>
      <c r="D2" s="27"/>
      <c r="E2" s="27"/>
    </row>
    <row r="3" spans="1:8" ht="23.25">
      <c r="A3" s="29" t="s">
        <v>9</v>
      </c>
      <c r="B3" s="29" t="s">
        <v>41</v>
      </c>
      <c r="C3" s="29" t="s">
        <v>42</v>
      </c>
      <c r="D3" s="29" t="s">
        <v>43</v>
      </c>
      <c r="E3" s="28"/>
    </row>
    <row r="4" spans="1:8" ht="23.25">
      <c r="A4" s="30" t="s">
        <v>15</v>
      </c>
      <c r="B4" s="31">
        <v>0.33333333333333331</v>
      </c>
      <c r="C4" s="31">
        <v>0.5</v>
      </c>
      <c r="D4" s="32"/>
      <c r="E4" s="27"/>
      <c r="F4" s="31">
        <v>0.5</v>
      </c>
      <c r="H4" s="33">
        <f t="shared" ref="H4:H11" si="0">F4-B4</f>
        <v>0.16666666666666669</v>
      </c>
    </row>
    <row r="5" spans="1:8" ht="23.25">
      <c r="A5" s="30" t="s">
        <v>16</v>
      </c>
      <c r="B5" s="31">
        <v>0.35416666666666669</v>
      </c>
      <c r="C5" s="31">
        <v>0.5083333333333333</v>
      </c>
      <c r="D5" s="32"/>
      <c r="E5" s="27"/>
      <c r="F5" s="31">
        <v>0.5083333333333333</v>
      </c>
      <c r="H5" s="33">
        <f t="shared" si="0"/>
        <v>0.15416666666666662</v>
      </c>
    </row>
    <row r="6" spans="1:8" ht="23.25">
      <c r="A6" s="30" t="s">
        <v>17</v>
      </c>
      <c r="B6" s="31">
        <v>0.4375</v>
      </c>
      <c r="C6" s="31">
        <v>0.76944444444444438</v>
      </c>
      <c r="D6" s="32"/>
      <c r="E6" s="27"/>
      <c r="F6" s="31">
        <v>0.76944444444444438</v>
      </c>
      <c r="H6" s="33">
        <f t="shared" si="0"/>
        <v>0.33194444444444438</v>
      </c>
    </row>
    <row r="7" spans="1:8" ht="23.25">
      <c r="A7" s="30" t="s">
        <v>18</v>
      </c>
      <c r="B7" s="31">
        <v>0.54166666666666663</v>
      </c>
      <c r="C7" s="31">
        <v>0.84722222222222221</v>
      </c>
      <c r="D7" s="32"/>
      <c r="E7" s="27"/>
      <c r="F7" s="31">
        <v>0.84722222222222221</v>
      </c>
      <c r="H7" s="33">
        <f t="shared" si="0"/>
        <v>0.30555555555555558</v>
      </c>
    </row>
    <row r="8" spans="1:8" ht="23.25">
      <c r="A8" s="30" t="s">
        <v>19</v>
      </c>
      <c r="B8" s="31">
        <v>0.45833333333333298</v>
      </c>
      <c r="C8" s="31">
        <v>0.77083333333333337</v>
      </c>
      <c r="D8" s="32"/>
      <c r="E8" s="27"/>
      <c r="F8" s="31">
        <v>0.77083333333333337</v>
      </c>
      <c r="H8" s="33">
        <f t="shared" si="0"/>
        <v>0.31250000000000039</v>
      </c>
    </row>
    <row r="9" spans="1:8" ht="23.25">
      <c r="A9" s="30" t="s">
        <v>20</v>
      </c>
      <c r="B9" s="31">
        <v>0.45833333333333298</v>
      </c>
      <c r="C9" s="31">
        <v>0.78125</v>
      </c>
      <c r="D9" s="32"/>
      <c r="E9" s="27"/>
      <c r="F9" s="31">
        <v>0.78125</v>
      </c>
      <c r="H9" s="33">
        <f t="shared" si="0"/>
        <v>0.32291666666666702</v>
      </c>
    </row>
    <row r="10" spans="1:8" ht="23.25">
      <c r="A10" s="30" t="s">
        <v>21</v>
      </c>
      <c r="B10" s="31">
        <v>0.625</v>
      </c>
      <c r="C10" s="31">
        <v>0.92569444444444438</v>
      </c>
      <c r="D10" s="32"/>
      <c r="E10" s="27"/>
      <c r="F10" s="31">
        <v>0.92569444444444438</v>
      </c>
      <c r="H10" s="33">
        <f t="shared" si="0"/>
        <v>0.30069444444444438</v>
      </c>
    </row>
    <row r="11" spans="1:8" ht="23.25">
      <c r="A11" s="30" t="s">
        <v>22</v>
      </c>
      <c r="B11" s="31">
        <v>0.625</v>
      </c>
      <c r="C11" s="31">
        <v>0.94305555555555554</v>
      </c>
      <c r="D11" s="32"/>
      <c r="E11" s="27"/>
      <c r="F11" s="31">
        <v>0.94305555555555554</v>
      </c>
      <c r="H11" s="33">
        <f t="shared" si="0"/>
        <v>0.31805555555555554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Normal="100" workbookViewId="0">
      <selection activeCell="C15" sqref="C15"/>
    </sheetView>
  </sheetViews>
  <sheetFormatPr defaultColWidth="9.140625" defaultRowHeight="15"/>
  <cols>
    <col min="1" max="1" width="2.5703125" customWidth="1"/>
    <col min="2" max="3" width="13.28515625" customWidth="1"/>
    <col min="4" max="4" width="2.28515625" customWidth="1"/>
    <col min="5" max="5" width="13.28515625" customWidth="1"/>
    <col min="6" max="6" width="18.5703125" bestFit="1" customWidth="1"/>
  </cols>
  <sheetData>
    <row r="2" spans="2:7">
      <c r="B2" s="3" t="s">
        <v>44</v>
      </c>
      <c r="C2" s="34" t="s">
        <v>45</v>
      </c>
      <c r="D2" s="35"/>
      <c r="E2" s="36" t="s">
        <v>46</v>
      </c>
      <c r="F2" s="34" t="s">
        <v>45</v>
      </c>
    </row>
    <row r="3" spans="2:7">
      <c r="B3" s="37" t="s">
        <v>47</v>
      </c>
      <c r="C3" s="38">
        <v>50</v>
      </c>
      <c r="D3" s="35"/>
      <c r="E3" s="39" t="s">
        <v>48</v>
      </c>
      <c r="F3" s="38">
        <v>50</v>
      </c>
    </row>
    <row r="4" spans="2:7">
      <c r="B4" s="37" t="s">
        <v>49</v>
      </c>
      <c r="C4" s="38">
        <v>20</v>
      </c>
      <c r="D4" s="35"/>
      <c r="E4" s="39" t="s">
        <v>50</v>
      </c>
      <c r="F4" s="38">
        <v>30</v>
      </c>
    </row>
    <row r="5" spans="2:7">
      <c r="B5" s="37" t="s">
        <v>51</v>
      </c>
      <c r="C5" s="38">
        <v>60</v>
      </c>
      <c r="D5" s="35"/>
      <c r="E5" s="39" t="s">
        <v>52</v>
      </c>
      <c r="F5" s="38">
        <v>10</v>
      </c>
    </row>
    <row r="6" spans="2:7">
      <c r="B6" s="37" t="s">
        <v>53</v>
      </c>
      <c r="C6" s="38">
        <v>40</v>
      </c>
      <c r="D6" s="35"/>
      <c r="E6" s="39" t="s">
        <v>54</v>
      </c>
      <c r="F6" s="38">
        <v>50</v>
      </c>
    </row>
    <row r="7" spans="2:7">
      <c r="B7" s="40" t="s">
        <v>55</v>
      </c>
      <c r="C7" s="41"/>
      <c r="D7" s="35"/>
      <c r="E7" s="40" t="s">
        <v>56</v>
      </c>
      <c r="F7" s="41"/>
    </row>
    <row r="8" spans="2:7">
      <c r="B8" s="42"/>
      <c r="C8" s="35"/>
      <c r="D8" s="35"/>
      <c r="E8" s="42"/>
      <c r="F8" s="35"/>
    </row>
    <row r="9" spans="2:7">
      <c r="B9" s="3" t="s">
        <v>57</v>
      </c>
      <c r="C9" s="34" t="s">
        <v>45</v>
      </c>
      <c r="D9" s="35"/>
      <c r="E9" s="3" t="s">
        <v>57</v>
      </c>
      <c r="F9" s="34" t="s">
        <v>45</v>
      </c>
      <c r="G9" s="43"/>
    </row>
    <row r="10" spans="2:7">
      <c r="B10" s="37" t="s">
        <v>58</v>
      </c>
      <c r="C10" s="38">
        <v>50</v>
      </c>
      <c r="D10" s="35"/>
      <c r="E10" s="37" t="s">
        <v>58</v>
      </c>
      <c r="F10" s="38">
        <v>50</v>
      </c>
      <c r="G10" s="43"/>
    </row>
    <row r="11" spans="2:7">
      <c r="B11" s="37" t="s">
        <v>59</v>
      </c>
      <c r="C11" s="38">
        <v>100</v>
      </c>
      <c r="D11" s="35"/>
      <c r="E11" s="37" t="s">
        <v>59</v>
      </c>
      <c r="F11" s="38">
        <v>100</v>
      </c>
      <c r="G11" s="43"/>
    </row>
    <row r="12" spans="2:7">
      <c r="B12" s="37" t="s">
        <v>60</v>
      </c>
      <c r="C12" s="38">
        <v>40</v>
      </c>
      <c r="D12" s="35"/>
      <c r="E12" s="37" t="s">
        <v>60</v>
      </c>
      <c r="F12" s="38">
        <v>40</v>
      </c>
      <c r="G12" s="43"/>
    </row>
    <row r="13" spans="2:7">
      <c r="B13" s="37" t="s">
        <v>61</v>
      </c>
      <c r="C13" s="38">
        <v>50</v>
      </c>
      <c r="D13" s="35"/>
      <c r="E13" s="37" t="s">
        <v>61</v>
      </c>
      <c r="F13" s="38">
        <v>50</v>
      </c>
      <c r="G13" s="43"/>
    </row>
    <row r="14" spans="2:7">
      <c r="B14" s="37" t="s">
        <v>62</v>
      </c>
      <c r="C14" s="38">
        <v>20</v>
      </c>
      <c r="D14" s="35"/>
      <c r="E14" s="37" t="s">
        <v>62</v>
      </c>
      <c r="F14" s="38">
        <v>20</v>
      </c>
      <c r="G14" s="43"/>
    </row>
    <row r="15" spans="2:7">
      <c r="B15" s="40" t="s">
        <v>63</v>
      </c>
      <c r="C15" s="44"/>
      <c r="D15" s="35"/>
      <c r="E15" s="40" t="s">
        <v>64</v>
      </c>
      <c r="F15" s="44"/>
      <c r="G15" s="43"/>
    </row>
  </sheetData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B8" sqref="B8"/>
    </sheetView>
  </sheetViews>
  <sheetFormatPr defaultRowHeight="15"/>
  <cols>
    <col min="1" max="2" width="13.28515625" customWidth="1"/>
    <col min="3" max="3" width="2.28515625" customWidth="1"/>
    <col min="4" max="5" width="13.28515625" customWidth="1"/>
  </cols>
  <sheetData>
    <row r="1" spans="1:6">
      <c r="A1" s="59" t="s">
        <v>65</v>
      </c>
      <c r="B1" s="59"/>
      <c r="C1" s="59"/>
      <c r="D1" s="59"/>
      <c r="E1" s="59"/>
    </row>
    <row r="3" spans="1:6">
      <c r="A3" s="3" t="s">
        <v>44</v>
      </c>
      <c r="B3" s="34" t="s">
        <v>45</v>
      </c>
      <c r="C3" s="35"/>
      <c r="D3" s="36" t="s">
        <v>46</v>
      </c>
      <c r="E3" s="34" t="s">
        <v>45</v>
      </c>
    </row>
    <row r="4" spans="1:6">
      <c r="A4" s="37" t="s">
        <v>47</v>
      </c>
      <c r="B4" s="38">
        <v>50</v>
      </c>
      <c r="C4" s="35"/>
      <c r="D4" s="39" t="s">
        <v>48</v>
      </c>
      <c r="E4" s="38">
        <v>50</v>
      </c>
    </row>
    <row r="5" spans="1:6">
      <c r="A5" s="37" t="s">
        <v>49</v>
      </c>
      <c r="B5" s="38">
        <v>20</v>
      </c>
      <c r="C5" s="35"/>
      <c r="D5" s="39" t="s">
        <v>50</v>
      </c>
      <c r="E5" s="38">
        <v>30</v>
      </c>
    </row>
    <row r="6" spans="1:6">
      <c r="A6" s="37" t="s">
        <v>51</v>
      </c>
      <c r="B6" s="38">
        <v>60</v>
      </c>
      <c r="C6" s="35"/>
      <c r="D6" s="39" t="s">
        <v>52</v>
      </c>
      <c r="E6" s="38">
        <v>10</v>
      </c>
    </row>
    <row r="7" spans="1:6">
      <c r="A7" s="37" t="s">
        <v>53</v>
      </c>
      <c r="B7" s="38">
        <v>40</v>
      </c>
      <c r="C7" s="35"/>
      <c r="D7" s="39" t="s">
        <v>54</v>
      </c>
      <c r="E7" s="38">
        <v>50</v>
      </c>
    </row>
    <row r="8" spans="1:6">
      <c r="A8" s="40" t="s">
        <v>55</v>
      </c>
      <c r="B8" s="45"/>
      <c r="C8" s="35"/>
      <c r="D8" s="40" t="s">
        <v>55</v>
      </c>
      <c r="E8" s="46"/>
    </row>
    <row r="9" spans="1:6">
      <c r="A9" s="42"/>
      <c r="B9" s="35"/>
      <c r="C9" s="35"/>
      <c r="D9" s="42"/>
      <c r="E9" s="35"/>
    </row>
    <row r="10" spans="1:6">
      <c r="A10" s="3" t="s">
        <v>57</v>
      </c>
      <c r="B10" s="34" t="s">
        <v>45</v>
      </c>
      <c r="C10" s="35"/>
      <c r="D10" s="47"/>
      <c r="E10" s="48"/>
      <c r="F10" s="43"/>
    </row>
    <row r="11" spans="1:6">
      <c r="A11" s="37" t="s">
        <v>58</v>
      </c>
      <c r="B11" s="38">
        <v>50</v>
      </c>
      <c r="C11" s="35"/>
      <c r="D11" s="49"/>
      <c r="E11" s="50"/>
      <c r="F11" s="43"/>
    </row>
    <row r="12" spans="1:6">
      <c r="A12" s="37" t="s">
        <v>59</v>
      </c>
      <c r="B12" s="38">
        <v>100</v>
      </c>
      <c r="C12" s="35"/>
      <c r="D12" s="49"/>
      <c r="E12" s="50"/>
      <c r="F12" s="43"/>
    </row>
    <row r="13" spans="1:6">
      <c r="A13" s="37" t="s">
        <v>60</v>
      </c>
      <c r="B13" s="38">
        <v>40</v>
      </c>
      <c r="C13" s="35"/>
      <c r="D13" s="49"/>
      <c r="E13" s="50"/>
      <c r="F13" s="43"/>
    </row>
    <row r="14" spans="1:6">
      <c r="A14" s="37" t="s">
        <v>61</v>
      </c>
      <c r="B14" s="38">
        <v>50</v>
      </c>
      <c r="C14" s="35"/>
      <c r="D14" s="49"/>
      <c r="E14" s="50"/>
      <c r="F14" s="43"/>
    </row>
    <row r="15" spans="1:6">
      <c r="A15" s="37" t="s">
        <v>62</v>
      </c>
      <c r="B15" s="38">
        <v>20</v>
      </c>
      <c r="C15" s="35"/>
      <c r="D15" s="49"/>
      <c r="E15" s="50"/>
      <c r="F15" s="43"/>
    </row>
    <row r="16" spans="1:6">
      <c r="A16" s="40" t="s">
        <v>55</v>
      </c>
      <c r="B16" s="46"/>
      <c r="C16" s="35"/>
      <c r="D16" s="51"/>
      <c r="E16" s="52"/>
      <c r="F16" s="43"/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B8" sqref="B8"/>
    </sheetView>
  </sheetViews>
  <sheetFormatPr defaultColWidth="9.140625" defaultRowHeight="15"/>
  <cols>
    <col min="1" max="2" width="13.28515625" customWidth="1"/>
    <col min="3" max="3" width="2.28515625" customWidth="1"/>
    <col min="4" max="5" width="13.28515625" customWidth="1"/>
  </cols>
  <sheetData>
    <row r="1" spans="1:6">
      <c r="A1" s="59" t="s">
        <v>66</v>
      </c>
      <c r="B1" s="59"/>
      <c r="C1" s="59"/>
      <c r="D1" s="59"/>
      <c r="E1" s="59"/>
    </row>
    <row r="3" spans="1:6">
      <c r="A3" s="3" t="s">
        <v>44</v>
      </c>
      <c r="B3" s="34" t="s">
        <v>45</v>
      </c>
      <c r="C3" s="35"/>
      <c r="D3" s="36" t="s">
        <v>46</v>
      </c>
      <c r="E3" s="34" t="s">
        <v>45</v>
      </c>
    </row>
    <row r="4" spans="1:6">
      <c r="A4" s="37" t="s">
        <v>47</v>
      </c>
      <c r="B4" s="38">
        <v>50</v>
      </c>
      <c r="C4" s="35"/>
      <c r="D4" s="39" t="s">
        <v>48</v>
      </c>
      <c r="E4" s="38">
        <v>50</v>
      </c>
    </row>
    <row r="5" spans="1:6">
      <c r="A5" s="37" t="s">
        <v>49</v>
      </c>
      <c r="B5" s="38">
        <v>20</v>
      </c>
      <c r="C5" s="35"/>
      <c r="D5" s="39" t="s">
        <v>50</v>
      </c>
      <c r="E5" s="38">
        <v>30</v>
      </c>
    </row>
    <row r="6" spans="1:6">
      <c r="A6" s="37" t="s">
        <v>51</v>
      </c>
      <c r="B6" s="38">
        <v>60</v>
      </c>
      <c r="C6" s="35"/>
      <c r="D6" s="39" t="s">
        <v>52</v>
      </c>
      <c r="E6" s="38">
        <v>10</v>
      </c>
    </row>
    <row r="7" spans="1:6">
      <c r="A7" s="37" t="s">
        <v>53</v>
      </c>
      <c r="B7" s="38">
        <v>40</v>
      </c>
      <c r="C7" s="35"/>
      <c r="D7" s="39" t="s">
        <v>54</v>
      </c>
      <c r="E7" s="38">
        <v>50</v>
      </c>
    </row>
    <row r="8" spans="1:6">
      <c r="A8" s="40" t="s">
        <v>67</v>
      </c>
      <c r="B8" s="46"/>
      <c r="C8" s="35"/>
      <c r="D8" s="40" t="s">
        <v>67</v>
      </c>
      <c r="E8" s="46"/>
    </row>
    <row r="9" spans="1:6">
      <c r="A9" s="42"/>
      <c r="B9" s="35"/>
      <c r="C9" s="35"/>
      <c r="D9" s="42"/>
      <c r="E9" s="35"/>
    </row>
    <row r="10" spans="1:6">
      <c r="A10" s="3" t="s">
        <v>57</v>
      </c>
      <c r="B10" s="34" t="s">
        <v>45</v>
      </c>
      <c r="C10" s="35"/>
      <c r="D10" s="47"/>
      <c r="E10" s="48"/>
      <c r="F10" s="43"/>
    </row>
    <row r="11" spans="1:6">
      <c r="A11" s="37" t="s">
        <v>58</v>
      </c>
      <c r="B11" s="38">
        <v>50</v>
      </c>
      <c r="C11" s="35"/>
      <c r="D11" s="49"/>
      <c r="E11" s="50"/>
      <c r="F11" s="43"/>
    </row>
    <row r="12" spans="1:6">
      <c r="A12" s="37" t="s">
        <v>59</v>
      </c>
      <c r="B12" s="38">
        <v>100</v>
      </c>
      <c r="C12" s="35"/>
      <c r="D12" s="49"/>
      <c r="E12" s="50"/>
      <c r="F12" s="43"/>
    </row>
    <row r="13" spans="1:6">
      <c r="A13" s="37" t="s">
        <v>60</v>
      </c>
      <c r="B13" s="38">
        <v>40</v>
      </c>
      <c r="C13" s="35"/>
      <c r="D13" s="49"/>
      <c r="E13" s="50"/>
      <c r="F13" s="43"/>
    </row>
    <row r="14" spans="1:6">
      <c r="A14" s="37" t="s">
        <v>61</v>
      </c>
      <c r="B14" s="38">
        <v>50</v>
      </c>
      <c r="C14" s="35"/>
      <c r="D14" s="49"/>
      <c r="E14" s="50"/>
      <c r="F14" s="43"/>
    </row>
    <row r="15" spans="1:6">
      <c r="A15" s="37" t="s">
        <v>62</v>
      </c>
      <c r="B15" s="38">
        <v>20</v>
      </c>
      <c r="C15" s="35"/>
      <c r="D15" s="49"/>
      <c r="E15" s="50"/>
      <c r="F15" s="43"/>
    </row>
    <row r="16" spans="1:6">
      <c r="A16" s="40" t="s">
        <v>67</v>
      </c>
      <c r="B16" s="46"/>
      <c r="C16" s="35"/>
      <c r="D16" s="51"/>
      <c r="E16" s="52"/>
      <c r="F16" s="43"/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Basic</vt:lpstr>
      <vt:lpstr>STD-1</vt:lpstr>
      <vt:lpstr>STD-2</vt:lpstr>
      <vt:lpstr>OT</vt:lpstr>
      <vt:lpstr>Date</vt:lpstr>
      <vt:lpstr>Time</vt:lpstr>
      <vt:lpstr>All Function</vt:lpstr>
      <vt:lpstr>SUM</vt:lpstr>
      <vt:lpstr>COUNT</vt:lpstr>
      <vt:lpstr>AVERAGE</vt:lpstr>
      <vt:lpstr>MAX</vt:lpstr>
      <vt:lpstr>MIN</vt:lpstr>
      <vt:lpstr>จำนวนชั่วโมง</vt:lpstr>
      <vt:lpstr>ชั่วโมงละ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Informatics</dc:creator>
  <cp:lastModifiedBy>Devil</cp:lastModifiedBy>
  <dcterms:created xsi:type="dcterms:W3CDTF">2022-03-01T13:42:35Z</dcterms:created>
  <dcterms:modified xsi:type="dcterms:W3CDTF">2024-08-23T04:42:04Z</dcterms:modified>
</cp:coreProperties>
</file>